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<sst xmlns="http://schemas.openxmlformats.org/spreadsheetml/2006/main" count="98" uniqueCount="70">
  <si>
    <t>Цена</t>
  </si>
  <si>
    <t>ФОТО</t>
  </si>
  <si>
    <t xml:space="preserve"> ФОТО </t>
  </si>
  <si>
    <t>Артикул</t>
  </si>
  <si>
    <t>Количество</t>
  </si>
  <si>
    <t>Бренд</t>
  </si>
  <si>
    <t>Autoban</t>
  </si>
  <si>
    <t>YASHA</t>
  </si>
  <si>
    <t>Кратность отгрузки</t>
  </si>
  <si>
    <t>Вес (кг.)</t>
  </si>
  <si>
    <t>Объём (м3)</t>
  </si>
  <si>
    <t>Код поставщика</t>
  </si>
  <si>
    <t>Количество в упаковке</t>
  </si>
  <si>
    <t>Нормер производителя</t>
  </si>
  <si>
    <t>Обязательные поля выделены желтым цветом</t>
  </si>
  <si>
    <t>Очередность столбцов в любом порядке (должна быть неизменной)</t>
  </si>
  <si>
    <t>Период обновления прайса 24 часа (в случае отсутствия обновленного прайса в течении 3-х суток - прайс снимается с портала)</t>
  </si>
  <si>
    <t>Фото товара (артикул товара = имя фото или код поставщика = имя фото; предоставлять на диске, флеш карте или на удалённом FTP или WEB-сервере;  разрешение минимальное 300х300; формат только jpg).</t>
  </si>
  <si>
    <t>Форматы прайса: excel, txt, csv</t>
  </si>
  <si>
    <t>Держатель универсальный "AUTOBAN" "Comfort" чёрный с красной стёжкой</t>
  </si>
  <si>
    <t>Держатель-органайзер "AUTOBAN" для СD дисков (24 места) чёрный с красной стёжкой</t>
  </si>
  <si>
    <t>Держатель-органайзер на солнцезащитный козырек "AUTOBAN" для СD дисков, чёрный с красной стёжкой</t>
  </si>
  <si>
    <t>Коврик на панель приборов "AUTOBAN" противоскользящий  (22,5х15см)</t>
  </si>
  <si>
    <t>Органайзер автомобильный "AUTOBAN" (47х33х30см) чёрный с красной стёжкой</t>
  </si>
  <si>
    <t>Органайзер автомобильный "AUTOBAN" (51х29х34см) чёрный с красной стёжкой</t>
  </si>
  <si>
    <t>Органайзер автомобильный "AUTOBAN" (65х33х31см) чёрный с красной стёжкой</t>
  </si>
  <si>
    <t>Подушка ортопедическая "AUTOBAN" суппорт подголовный, чёрная с красной стёжкой</t>
  </si>
  <si>
    <t>Подушка ортопедическая "AUTOBAN" суппорт поясничный, чёрная с красной стёжкой</t>
  </si>
  <si>
    <t>Салфетница "AUTOBAN" чёрная с красной стёжкой</t>
  </si>
  <si>
    <t>Футляр "AUTOBAN" для кредитных карт, визиток и проч. чёрный с красной стёжкой</t>
  </si>
  <si>
    <t>Алкотестер "YASHA" АТ300, цифровой, с ЖК дисплеем (0,00-0,19 промилле)</t>
  </si>
  <si>
    <t>Весь прайс на листе 1 (если excel)</t>
  </si>
  <si>
    <t>Наименование (описание)</t>
  </si>
  <si>
    <t>В прайсе не должно быть:</t>
  </si>
  <si>
    <t>Позиций с отсутствующим брендом, артикулом, наименованием, количеством, ценой;</t>
  </si>
  <si>
    <t>Объединённых строк;</t>
  </si>
  <si>
    <t>Структуры;</t>
  </si>
  <si>
    <t>Если в прайсе бренд один - столбец можно не указывать</t>
  </si>
  <si>
    <t>Длина (м.)</t>
  </si>
  <si>
    <t>Ширина  (м.)</t>
  </si>
  <si>
    <t>Высота  (м.)</t>
  </si>
  <si>
    <t>0,14</t>
  </si>
  <si>
    <t>0,19</t>
  </si>
  <si>
    <t>0,09</t>
  </si>
  <si>
    <t>0,18</t>
  </si>
  <si>
    <t>0,195</t>
  </si>
  <si>
    <t>0,20</t>
  </si>
  <si>
    <t>0,33</t>
  </si>
  <si>
    <t>0,29</t>
  </si>
  <si>
    <t>0,16</t>
  </si>
  <si>
    <t>0,39</t>
  </si>
  <si>
    <t>0,15</t>
  </si>
  <si>
    <t>0,25</t>
  </si>
  <si>
    <t>0,34</t>
  </si>
  <si>
    <t>0,235</t>
  </si>
  <si>
    <t>0,85</t>
  </si>
  <si>
    <t>0,47</t>
  </si>
  <si>
    <t>0,51</t>
  </si>
  <si>
    <t>0,65</t>
  </si>
  <si>
    <t>0,10</t>
  </si>
  <si>
    <t>0,355</t>
  </si>
  <si>
    <t>0,26</t>
  </si>
  <si>
    <t>0,102</t>
  </si>
  <si>
    <t>0,05</t>
  </si>
  <si>
    <t>0,35</t>
  </si>
  <si>
    <t>0,02</t>
  </si>
  <si>
    <t>0,01</t>
  </si>
  <si>
    <t>0,27</t>
  </si>
  <si>
    <t>0,08</t>
  </si>
  <si>
    <t>0,03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</si>
</sst>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;[Red]\-00000"/>
    <numFmt numFmtId="165" formatCode="0;[Red]\-0"/>
    <numFmt numFmtId="166" formatCode="#,##0.00&quot; руб.&quot;"/>
    <numFmt numFmtId="167" formatCode="0.00&quot; руб.&quot;"/>
    <numFmt numFmtId="168" formatCode="#,##0;[Red]\-#,##0"/>
    <numFmt numFmtId="169" formatCode="0.00;[Red]\-0.00"/>
    <numFmt numFmtId="170" formatCode="0.0000;[Red]\-0.0000"/>
    <numFmt numFmtId="171" formatCode="0.000000;[Red]\-0.000000"/>
    <numFmt numFmtId="172" formatCode="0.00000000;[Red]\-0.00000000"/>
    <numFmt numFmtId="173" formatCode="0.0;[Red]\-0.0"/>
    <numFmt numFmtId="174" formatCode="0.000;[Red]\-0.000"/>
    <numFmt numFmtId="175" formatCode="0.00000;[Red]\-0.00000"/>
    <numFmt numFmtId="176" formatCode="0.0000000;[Red]\-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165" fontId="0" fillId="33" borderId="10" xfId="0" applyNumberFormat="1" applyFont="1" applyFill="1" applyBorder="1" applyAlignment="1">
      <alignment horizontal="left" vertical="top" wrapText="1"/>
    </xf>
    <xf numFmtId="169" fontId="0" fillId="33" borderId="10" xfId="0" applyNumberFormat="1" applyFont="1" applyFill="1" applyBorder="1" applyAlignment="1">
      <alignment horizontal="left" vertical="top" wrapText="1"/>
    </xf>
    <xf numFmtId="170" fontId="0" fillId="33" borderId="10" xfId="0" applyNumberFormat="1" applyFont="1" applyFill="1" applyBorder="1" applyAlignment="1">
      <alignment horizontal="left" vertical="top" wrapText="1"/>
    </xf>
    <xf numFmtId="171" fontId="0" fillId="33" borderId="10" xfId="0" applyNumberFormat="1" applyFont="1" applyFill="1" applyBorder="1" applyAlignment="1">
      <alignment horizontal="left" vertical="top" wrapText="1"/>
    </xf>
    <xf numFmtId="173" fontId="0" fillId="33" borderId="10" xfId="0" applyNumberFormat="1" applyFont="1" applyFill="1" applyBorder="1" applyAlignment="1">
      <alignment horizontal="left" vertical="top" wrapText="1"/>
    </xf>
    <xf numFmtId="174" fontId="0" fillId="33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8" fillId="0" borderId="10" xfId="42" applyFill="1" applyBorder="1" applyAlignment="1">
      <alignment/>
    </xf>
    <xf numFmtId="0" fontId="0" fillId="0" borderId="0" xfId="0" applyFont="1" applyAlignment="1">
      <alignment horizontal="left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65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167" fontId="0" fillId="34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ooberu.ru/pict/37861.jpg" TargetMode="External" /><Relationship Id="rId2" Type="http://schemas.openxmlformats.org/officeDocument/2006/relationships/hyperlink" Target="http://www.oooberu.ru/pict/37866.jpg" TargetMode="External" /><Relationship Id="rId3" Type="http://schemas.openxmlformats.org/officeDocument/2006/relationships/hyperlink" Target="http://www.oooberu.ru/pict/37864.jpg" TargetMode="External" /><Relationship Id="rId4" Type="http://schemas.openxmlformats.org/officeDocument/2006/relationships/hyperlink" Target="http://www.oooberu.ru/pict/39959.jpg" TargetMode="External" /><Relationship Id="rId5" Type="http://schemas.openxmlformats.org/officeDocument/2006/relationships/hyperlink" Target="http://www.oooberu.ru/pict/37853.jpg" TargetMode="External" /><Relationship Id="rId6" Type="http://schemas.openxmlformats.org/officeDocument/2006/relationships/hyperlink" Target="http://www.oooberu.ru/pict/37852.jpg" TargetMode="External" /><Relationship Id="rId7" Type="http://schemas.openxmlformats.org/officeDocument/2006/relationships/hyperlink" Target="http://www.oooberu.ru/pict/37854.jpg" TargetMode="External" /><Relationship Id="rId8" Type="http://schemas.openxmlformats.org/officeDocument/2006/relationships/hyperlink" Target="http://www.oooberu.ru/pict/37806.jpg" TargetMode="External" /><Relationship Id="rId9" Type="http://schemas.openxmlformats.org/officeDocument/2006/relationships/hyperlink" Target="http://www.oooberu.ru/pict/37851.jpg" TargetMode="External" /><Relationship Id="rId10" Type="http://schemas.openxmlformats.org/officeDocument/2006/relationships/hyperlink" Target="http://www.oooberu.ru/pict/37867.jpg" TargetMode="External" /><Relationship Id="rId11" Type="http://schemas.openxmlformats.org/officeDocument/2006/relationships/hyperlink" Target="http://www.oooberu.ru/pict/37862.jpg" TargetMode="External" /><Relationship Id="rId12" Type="http://schemas.openxmlformats.org/officeDocument/2006/relationships/hyperlink" Target="http://www.oooberu.ru/pict/39801.jpg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6"/>
  <sheetViews>
    <sheetView tabSelected="1" zoomScalePageLayoutView="0" workbookViewId="0" topLeftCell="A1">
      <selection activeCell="B15" sqref="B14:B15"/>
    </sheetView>
  </sheetViews>
  <sheetFormatPr defaultColWidth="10.66015625" defaultRowHeight="11.25"/>
  <cols>
    <col min="1" max="1" width="8.5" style="0" customWidth="1"/>
    <col min="2" max="2" width="10.5" style="1" customWidth="1"/>
    <col min="3" max="3" width="51.16015625" style="1" customWidth="1"/>
    <col min="4" max="4" width="13" style="1" customWidth="1"/>
    <col min="5" max="5" width="12.5" style="1" customWidth="1"/>
    <col min="6" max="6" width="19.83203125" style="0" customWidth="1"/>
    <col min="7" max="7" width="22.33203125" style="0" customWidth="1"/>
    <col min="8" max="8" width="16" style="0" customWidth="1"/>
    <col min="9" max="9" width="23.16015625" style="0" customWidth="1"/>
    <col min="10" max="10" width="7.66015625" style="0" customWidth="1"/>
    <col min="11" max="11" width="8.33203125" style="0" customWidth="1"/>
    <col min="12" max="12" width="11.5" style="0" customWidth="1"/>
    <col min="13" max="13" width="13.66015625" style="0" customWidth="1"/>
    <col min="14" max="14" width="13.16015625" style="0" customWidth="1"/>
    <col min="15" max="15" width="12" style="0" customWidth="1"/>
  </cols>
  <sheetData>
    <row r="1" spans="1:15" s="11" customFormat="1" ht="28.5" customHeight="1">
      <c r="A1" s="12" t="s">
        <v>5</v>
      </c>
      <c r="B1" s="13" t="s">
        <v>3</v>
      </c>
      <c r="C1" s="13" t="s">
        <v>32</v>
      </c>
      <c r="D1" s="13" t="s">
        <v>4</v>
      </c>
      <c r="E1" s="13" t="s">
        <v>0</v>
      </c>
      <c r="F1" s="12" t="s">
        <v>8</v>
      </c>
      <c r="G1" s="8" t="s">
        <v>12</v>
      </c>
      <c r="H1" s="12" t="s">
        <v>11</v>
      </c>
      <c r="I1" s="8" t="s">
        <v>13</v>
      </c>
      <c r="J1" s="8" t="s">
        <v>2</v>
      </c>
      <c r="K1" s="8" t="s">
        <v>9</v>
      </c>
      <c r="L1" s="8" t="s">
        <v>38</v>
      </c>
      <c r="M1" s="8" t="s">
        <v>39</v>
      </c>
      <c r="N1" s="8" t="s">
        <v>40</v>
      </c>
      <c r="O1" s="8" t="s">
        <v>10</v>
      </c>
    </row>
    <row r="2" spans="1:15" ht="21.75" customHeight="1">
      <c r="A2" s="14" t="s">
        <v>6</v>
      </c>
      <c r="B2" s="15">
        <v>37861</v>
      </c>
      <c r="C2" s="16" t="s">
        <v>19</v>
      </c>
      <c r="D2" s="15">
        <v>40</v>
      </c>
      <c r="E2" s="17">
        <v>500.55</v>
      </c>
      <c r="F2" s="14">
        <v>1</v>
      </c>
      <c r="G2" s="2">
        <v>40</v>
      </c>
      <c r="H2" s="14">
        <v>880084</v>
      </c>
      <c r="I2" s="9"/>
      <c r="J2" s="10" t="s">
        <v>1</v>
      </c>
      <c r="K2" s="3">
        <v>0.24</v>
      </c>
      <c r="L2" s="21" t="s">
        <v>41</v>
      </c>
      <c r="M2" s="21" t="s">
        <v>42</v>
      </c>
      <c r="N2" s="21" t="s">
        <v>43</v>
      </c>
      <c r="O2" s="5">
        <f>L2*M2*N2</f>
        <v>0.0023940000000000003</v>
      </c>
    </row>
    <row r="3" spans="1:15" ht="21.75" customHeight="1">
      <c r="A3" s="14" t="s">
        <v>6</v>
      </c>
      <c r="B3" s="15">
        <v>37866</v>
      </c>
      <c r="C3" s="16" t="s">
        <v>20</v>
      </c>
      <c r="D3" s="15">
        <v>40</v>
      </c>
      <c r="E3" s="17">
        <v>500.55</v>
      </c>
      <c r="F3" s="14">
        <v>1</v>
      </c>
      <c r="G3" s="2">
        <v>40</v>
      </c>
      <c r="H3" s="14">
        <v>880085</v>
      </c>
      <c r="I3" s="9"/>
      <c r="J3" s="10" t="s">
        <v>1</v>
      </c>
      <c r="K3" s="4">
        <v>0.1835</v>
      </c>
      <c r="L3" s="21" t="s">
        <v>44</v>
      </c>
      <c r="M3" s="21" t="s">
        <v>54</v>
      </c>
      <c r="N3" s="21" t="s">
        <v>63</v>
      </c>
      <c r="O3" s="5">
        <f aca="true" t="shared" si="0" ref="O3:O13">L3*M3*N3</f>
        <v>0.002115</v>
      </c>
    </row>
    <row r="4" spans="1:15" ht="21.75" customHeight="1">
      <c r="A4" s="14" t="s">
        <v>6</v>
      </c>
      <c r="B4" s="15">
        <v>37864</v>
      </c>
      <c r="C4" s="16" t="s">
        <v>21</v>
      </c>
      <c r="D4" s="15">
        <v>40</v>
      </c>
      <c r="E4" s="17">
        <v>500.55</v>
      </c>
      <c r="F4" s="14">
        <v>1</v>
      </c>
      <c r="G4" s="2">
        <v>40</v>
      </c>
      <c r="H4" s="14">
        <v>880086</v>
      </c>
      <c r="I4" s="9"/>
      <c r="J4" s="10" t="s">
        <v>1</v>
      </c>
      <c r="K4" s="7">
        <v>0.325</v>
      </c>
      <c r="L4" s="21" t="s">
        <v>45</v>
      </c>
      <c r="M4" s="21" t="s">
        <v>55</v>
      </c>
      <c r="N4" s="21" t="s">
        <v>64</v>
      </c>
      <c r="O4" s="5">
        <f t="shared" si="0"/>
        <v>0.0580125</v>
      </c>
    </row>
    <row r="5" spans="1:15" ht="21.75" customHeight="1">
      <c r="A5" s="14" t="s">
        <v>6</v>
      </c>
      <c r="B5" s="15">
        <v>39959</v>
      </c>
      <c r="C5" s="16" t="s">
        <v>22</v>
      </c>
      <c r="D5" s="15">
        <v>100</v>
      </c>
      <c r="E5" s="17">
        <v>500.55</v>
      </c>
      <c r="F5" s="14">
        <v>1</v>
      </c>
      <c r="G5" s="2">
        <v>100</v>
      </c>
      <c r="H5" s="14">
        <v>880087</v>
      </c>
      <c r="I5" s="9"/>
      <c r="J5" s="10" t="s">
        <v>1</v>
      </c>
      <c r="K5" s="7">
        <v>0.136</v>
      </c>
      <c r="L5" s="21" t="s">
        <v>46</v>
      </c>
      <c r="M5" s="21" t="s">
        <v>52</v>
      </c>
      <c r="N5" s="21" t="s">
        <v>66</v>
      </c>
      <c r="O5" s="5">
        <f t="shared" si="0"/>
        <v>0.0005</v>
      </c>
    </row>
    <row r="6" spans="1:15" ht="21.75" customHeight="1">
      <c r="A6" s="14" t="s">
        <v>6</v>
      </c>
      <c r="B6" s="15">
        <v>37853</v>
      </c>
      <c r="C6" s="16" t="s">
        <v>23</v>
      </c>
      <c r="D6" s="15">
        <v>10</v>
      </c>
      <c r="E6" s="17">
        <v>500.55</v>
      </c>
      <c r="F6" s="14">
        <v>1</v>
      </c>
      <c r="G6" s="2">
        <v>10</v>
      </c>
      <c r="H6" s="14">
        <v>880088</v>
      </c>
      <c r="I6" s="9"/>
      <c r="J6" s="10" t="s">
        <v>1</v>
      </c>
      <c r="K6" s="6">
        <v>2.2</v>
      </c>
      <c r="L6" s="21" t="s">
        <v>47</v>
      </c>
      <c r="M6" s="21" t="s">
        <v>56</v>
      </c>
      <c r="N6" s="21" t="s">
        <v>65</v>
      </c>
      <c r="O6" s="5">
        <f t="shared" si="0"/>
        <v>0.0031019999999999997</v>
      </c>
    </row>
    <row r="7" spans="1:15" ht="21.75" customHeight="1">
      <c r="A7" s="14" t="s">
        <v>6</v>
      </c>
      <c r="B7" s="15">
        <v>37852</v>
      </c>
      <c r="C7" s="16" t="s">
        <v>24</v>
      </c>
      <c r="D7" s="15">
        <v>10</v>
      </c>
      <c r="E7" s="17">
        <v>500.55</v>
      </c>
      <c r="F7" s="14">
        <v>1</v>
      </c>
      <c r="G7" s="2">
        <v>10</v>
      </c>
      <c r="H7" s="14">
        <v>880089</v>
      </c>
      <c r="I7" s="9"/>
      <c r="J7" s="10" t="s">
        <v>1</v>
      </c>
      <c r="K7" s="7">
        <v>2.545</v>
      </c>
      <c r="L7" s="21" t="s">
        <v>48</v>
      </c>
      <c r="M7" s="21" t="s">
        <v>57</v>
      </c>
      <c r="N7" s="21" t="s">
        <v>63</v>
      </c>
      <c r="O7" s="5">
        <f t="shared" si="0"/>
        <v>0.0073950000000000005</v>
      </c>
    </row>
    <row r="8" spans="1:15" ht="21.75" customHeight="1">
      <c r="A8" s="14" t="s">
        <v>6</v>
      </c>
      <c r="B8" s="15">
        <v>37854</v>
      </c>
      <c r="C8" s="16" t="s">
        <v>25</v>
      </c>
      <c r="D8" s="15">
        <v>10</v>
      </c>
      <c r="E8" s="17">
        <v>500.55</v>
      </c>
      <c r="F8" s="14">
        <v>1</v>
      </c>
      <c r="G8" s="2">
        <v>10</v>
      </c>
      <c r="H8" s="14">
        <v>880090</v>
      </c>
      <c r="I8" s="9"/>
      <c r="J8" s="10" t="s">
        <v>1</v>
      </c>
      <c r="K8" s="7">
        <v>3.185</v>
      </c>
      <c r="L8" s="21" t="s">
        <v>47</v>
      </c>
      <c r="M8" s="21" t="s">
        <v>58</v>
      </c>
      <c r="N8" s="21" t="s">
        <v>63</v>
      </c>
      <c r="O8" s="5">
        <f t="shared" si="0"/>
        <v>0.010725000000000002</v>
      </c>
    </row>
    <row r="9" spans="1:15" ht="21.75" customHeight="1">
      <c r="A9" s="14" t="s">
        <v>6</v>
      </c>
      <c r="B9" s="15">
        <v>37806</v>
      </c>
      <c r="C9" s="16" t="s">
        <v>26</v>
      </c>
      <c r="D9" s="15">
        <v>40</v>
      </c>
      <c r="E9" s="17">
        <v>500.55</v>
      </c>
      <c r="F9" s="14">
        <v>1</v>
      </c>
      <c r="G9" s="2">
        <v>40</v>
      </c>
      <c r="H9" s="14">
        <v>880091</v>
      </c>
      <c r="I9" s="9"/>
      <c r="J9" s="10" t="s">
        <v>1</v>
      </c>
      <c r="K9" s="3">
        <v>0.24</v>
      </c>
      <c r="L9" s="21" t="s">
        <v>49</v>
      </c>
      <c r="M9" s="21" t="s">
        <v>59</v>
      </c>
      <c r="N9" s="21" t="s">
        <v>67</v>
      </c>
      <c r="O9" s="5">
        <f t="shared" si="0"/>
        <v>0.00432</v>
      </c>
    </row>
    <row r="10" spans="1:15" ht="21.75" customHeight="1">
      <c r="A10" s="14" t="s">
        <v>6</v>
      </c>
      <c r="B10" s="15">
        <v>37851</v>
      </c>
      <c r="C10" s="16" t="s">
        <v>27</v>
      </c>
      <c r="D10" s="15">
        <v>20</v>
      </c>
      <c r="E10" s="17">
        <v>500.55</v>
      </c>
      <c r="F10" s="14">
        <v>1</v>
      </c>
      <c r="G10" s="2">
        <v>20</v>
      </c>
      <c r="H10" s="14">
        <v>880092</v>
      </c>
      <c r="I10" s="9"/>
      <c r="J10" s="10" t="s">
        <v>1</v>
      </c>
      <c r="K10" s="7">
        <v>0.625</v>
      </c>
      <c r="L10" s="21" t="s">
        <v>50</v>
      </c>
      <c r="M10" s="21" t="s">
        <v>60</v>
      </c>
      <c r="N10" s="21" t="s">
        <v>68</v>
      </c>
      <c r="O10" s="5">
        <f t="shared" si="0"/>
        <v>0.011075999999999999</v>
      </c>
    </row>
    <row r="11" spans="1:15" ht="11.25" customHeight="1">
      <c r="A11" s="14" t="s">
        <v>6</v>
      </c>
      <c r="B11" s="15">
        <v>37867</v>
      </c>
      <c r="C11" s="16" t="s">
        <v>28</v>
      </c>
      <c r="D11" s="15">
        <v>40</v>
      </c>
      <c r="E11" s="17">
        <v>500.55</v>
      </c>
      <c r="F11" s="14">
        <v>1</v>
      </c>
      <c r="G11" s="2">
        <v>40</v>
      </c>
      <c r="H11" s="14">
        <v>880093</v>
      </c>
      <c r="I11" s="9"/>
      <c r="J11" s="10" t="s">
        <v>1</v>
      </c>
      <c r="K11" s="3">
        <v>0.37</v>
      </c>
      <c r="L11" s="21" t="s">
        <v>51</v>
      </c>
      <c r="M11" s="21" t="s">
        <v>61</v>
      </c>
      <c r="N11" s="21" t="s">
        <v>69</v>
      </c>
      <c r="O11" s="5">
        <f t="shared" si="0"/>
        <v>0.00117</v>
      </c>
    </row>
    <row r="12" spans="1:15" ht="21.75" customHeight="1">
      <c r="A12" s="14" t="s">
        <v>6</v>
      </c>
      <c r="B12" s="15">
        <v>37862</v>
      </c>
      <c r="C12" s="16" t="s">
        <v>29</v>
      </c>
      <c r="D12" s="15">
        <v>40</v>
      </c>
      <c r="E12" s="17">
        <v>500.55</v>
      </c>
      <c r="F12" s="14">
        <v>1</v>
      </c>
      <c r="G12" s="2">
        <v>40</v>
      </c>
      <c r="H12" s="14">
        <v>880096</v>
      </c>
      <c r="I12" s="9"/>
      <c r="J12" s="10" t="s">
        <v>1</v>
      </c>
      <c r="K12" s="7">
        <v>0.102</v>
      </c>
      <c r="L12" s="21" t="s">
        <v>52</v>
      </c>
      <c r="M12" s="21" t="s">
        <v>51</v>
      </c>
      <c r="N12" s="21" t="s">
        <v>69</v>
      </c>
      <c r="O12" s="5">
        <f t="shared" si="0"/>
        <v>0.001125</v>
      </c>
    </row>
    <row r="13" spans="1:15" ht="21.75" customHeight="1">
      <c r="A13" s="14" t="s">
        <v>7</v>
      </c>
      <c r="B13" s="15">
        <v>39801</v>
      </c>
      <c r="C13" s="16" t="s">
        <v>30</v>
      </c>
      <c r="D13" s="15">
        <v>100</v>
      </c>
      <c r="E13" s="17">
        <v>500.55</v>
      </c>
      <c r="F13" s="14">
        <v>1</v>
      </c>
      <c r="G13" s="2">
        <v>100</v>
      </c>
      <c r="H13" s="14">
        <v>880097</v>
      </c>
      <c r="I13" s="9"/>
      <c r="J13" s="10" t="s">
        <v>1</v>
      </c>
      <c r="K13" s="3">
        <v>0.06</v>
      </c>
      <c r="L13" s="21" t="s">
        <v>53</v>
      </c>
      <c r="M13" s="21" t="s">
        <v>62</v>
      </c>
      <c r="N13" s="21" t="s">
        <v>44</v>
      </c>
      <c r="O13" s="5">
        <f t="shared" si="0"/>
        <v>0.0062424</v>
      </c>
    </row>
    <row r="15" ht="12.75">
      <c r="A15" s="18" t="s">
        <v>18</v>
      </c>
    </row>
    <row r="16" ht="12.75">
      <c r="A16" s="18" t="s">
        <v>14</v>
      </c>
    </row>
    <row r="17" ht="12.75">
      <c r="A17" s="18" t="s">
        <v>15</v>
      </c>
    </row>
    <row r="18" ht="12.75">
      <c r="A18" s="18" t="s">
        <v>16</v>
      </c>
    </row>
    <row r="19" ht="12.75">
      <c r="A19" s="19" t="s">
        <v>17</v>
      </c>
    </row>
    <row r="20" ht="12.75">
      <c r="A20" s="18" t="s">
        <v>31</v>
      </c>
    </row>
    <row r="21" ht="12.75">
      <c r="A21" s="18" t="s">
        <v>37</v>
      </c>
    </row>
    <row r="23" ht="12.75">
      <c r="A23" s="20" t="s">
        <v>33</v>
      </c>
    </row>
    <row r="24" ht="12.75">
      <c r="A24" s="18" t="s">
        <v>34</v>
      </c>
    </row>
    <row r="25" ht="12.75">
      <c r="A25" s="18" t="s">
        <v>35</v>
      </c>
    </row>
    <row r="26" ht="12.75">
      <c r="A26" s="18" t="s">
        <v>36</v>
      </c>
    </row>
  </sheetData>
  <sheetProtection/>
  <hyperlinks>
    <hyperlink ref="J2" r:id="rId1" display="http://www.oooberu.ru/pict/37861.jpg"/>
    <hyperlink ref="J3" r:id="rId2" display="http://www.oooberu.ru/pict/37866.jpg"/>
    <hyperlink ref="J4" r:id="rId3" display="http://www.oooberu.ru/pict/37864.jpg"/>
    <hyperlink ref="J5" r:id="rId4" display="http://www.oooberu.ru/pict/39959.jpg"/>
    <hyperlink ref="J6" r:id="rId5" display="http://www.oooberu.ru/pict/37853.jpg"/>
    <hyperlink ref="J7" r:id="rId6" display="http://www.oooberu.ru/pict/37852.jpg"/>
    <hyperlink ref="J8" r:id="rId7" display="http://www.oooberu.ru/pict/37854.jpg"/>
    <hyperlink ref="J9" r:id="rId8" display="http://www.oooberu.ru/pict/37806.jpg"/>
    <hyperlink ref="J10" r:id="rId9" display="http://www.oooberu.ru/pict/37851.jpg"/>
    <hyperlink ref="J11" r:id="rId10" display="http://www.oooberu.ru/pict/37867.jpg"/>
    <hyperlink ref="J12" r:id="rId11" display="http://www.oooberu.ru/pict/37862.jpg"/>
    <hyperlink ref="J13" r:id="rId12" display="http://www.oooberu.ru/pict/39801.jpg"/>
  </hyperlinks>
  <printOptions/>
  <pageMargins left="0.75" right="0.75" top="1" bottom="1" header="0.5" footer="0.5"/>
  <pageSetup horizontalDpi="600" verticalDpi="600" orientation="portrait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Рафаиловна Дрошнева</dc:creator>
  <cp:keywords/>
  <dc:description/>
  <cp:lastModifiedBy>Кондратьев Михаил Сергеевич</cp:lastModifiedBy>
  <cp:lastPrinted>2014-09-16T03:27:32Z</cp:lastPrinted>
  <dcterms:created xsi:type="dcterms:W3CDTF">2014-09-16T03:27:32Z</dcterms:created>
  <dcterms:modified xsi:type="dcterms:W3CDTF">2014-10-22T08:12:39Z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